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sDev\Desktop\"/>
    </mc:Choice>
  </mc:AlternateContent>
  <xr:revisionPtr revIDLastSave="0" documentId="13_ncr:1_{9FC95E29-273C-465F-B851-042DDAA56793}" xr6:coauthVersionLast="47" xr6:coauthVersionMax="47" xr10:uidLastSave="{00000000-0000-0000-0000-000000000000}"/>
  <bookViews>
    <workbookView xWindow="-108" yWindow="-108" windowWidth="23256" windowHeight="12576" xr2:uid="{1F9A9EE0-0A95-4ABF-B9F9-6F4B25CED8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D47" i="1"/>
  <c r="D48" i="1"/>
  <c r="D49" i="1"/>
  <c r="D45" i="1"/>
  <c r="D38" i="1"/>
  <c r="D39" i="1"/>
  <c r="D40" i="1"/>
  <c r="D41" i="1"/>
  <c r="D37" i="1"/>
  <c r="D30" i="1"/>
  <c r="D31" i="1"/>
  <c r="D32" i="1"/>
  <c r="D33" i="1"/>
  <c r="D29" i="1"/>
  <c r="D22" i="1"/>
  <c r="D23" i="1"/>
  <c r="D24" i="1"/>
  <c r="D25" i="1"/>
  <c r="D21" i="1"/>
  <c r="D15" i="1"/>
  <c r="D16" i="1"/>
  <c r="D17" i="1"/>
  <c r="D14" i="1"/>
  <c r="D8" i="1"/>
  <c r="D9" i="1"/>
  <c r="D10" i="1"/>
  <c r="D7" i="1"/>
  <c r="C50" i="1"/>
  <c r="B50" i="1"/>
  <c r="C42" i="1"/>
  <c r="B42" i="1"/>
  <c r="C34" i="1"/>
  <c r="B34" i="1"/>
  <c r="C26" i="1"/>
  <c r="B26" i="1"/>
  <c r="C18" i="1"/>
  <c r="B18" i="1"/>
  <c r="C11" i="1"/>
  <c r="B11" i="1"/>
  <c r="D26" i="1" l="1"/>
  <c r="D50" i="1"/>
  <c r="D42" i="1"/>
  <c r="D34" i="1"/>
  <c r="D18" i="1"/>
  <c r="D11" i="1"/>
</calcChain>
</file>

<file path=xl/sharedStrings.xml><?xml version="1.0" encoding="utf-8"?>
<sst xmlns="http://schemas.openxmlformats.org/spreadsheetml/2006/main" count="58" uniqueCount="20">
  <si>
    <t>Event Budget Template</t>
  </si>
  <si>
    <t>Actual</t>
  </si>
  <si>
    <t>Difference</t>
  </si>
  <si>
    <t>Income 1</t>
  </si>
  <si>
    <t>Income 2</t>
  </si>
  <si>
    <t>Interest/Dividends</t>
  </si>
  <si>
    <t>Other</t>
  </si>
  <si>
    <t>Total</t>
  </si>
  <si>
    <t>Mortgage or rent</t>
  </si>
  <si>
    <t>Home telephone</t>
  </si>
  <si>
    <t>Internet</t>
  </si>
  <si>
    <t>Home security</t>
  </si>
  <si>
    <t>Maintenance or repairs</t>
  </si>
  <si>
    <t>Decorations</t>
  </si>
  <si>
    <t>Food</t>
  </si>
  <si>
    <t>Dresses</t>
  </si>
  <si>
    <t>Venue</t>
  </si>
  <si>
    <t>Catering</t>
  </si>
  <si>
    <t>Guests Stay</t>
  </si>
  <si>
    <t>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</si>
</sst>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name val="Arial"/>
      <family val="2"/>
    </font>
    <font>
      <sz val="10"/>
      <name val="Trebuchet MS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theme="1" tint="0.499984740745262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6">
    <xf numFmtId="0" fontId="0" fillId="0" borderId="0" xfId="0"/>
    <xf numFmtId="40" fontId="2" fillId="0" borderId="1" xfId="2" applyNumberFormat="1" applyFont="1" applyBorder="1" applyAlignment="1">
      <alignment vertical="center" wrapText="1"/>
    </xf>
    <xf numFmtId="40" fontId="2" fillId="0" borderId="2" xfId="2" applyNumberFormat="1" applyFont="1" applyBorder="1" applyAlignment="1">
      <alignment vertical="center" wrapText="1"/>
    </xf>
    <xf numFmtId="40" fontId="2" fillId="0" borderId="2" xfId="2" applyNumberFormat="1" applyFont="1" applyBorder="1" applyAlignment="1">
      <alignment vertical="center"/>
    </xf>
    <xf numFmtId="40" fontId="5" fillId="4" borderId="2" xfId="1" applyNumberFormat="1" applyFont="1" applyFill="1" applyBorder="1" applyAlignment="1"/>
    <xf numFmtId="40" fontId="4" fillId="2" borderId="2" xfId="1" applyNumberFormat="1" applyFont="1" applyFill="1" applyBorder="1" applyAlignment="1">
      <alignment horizontal="center" vertical="center"/>
    </xf>
    <xf numFmtId="40" fontId="4" fillId="2" borderId="1" xfId="1" applyNumberFormat="1" applyFont="1" applyFill="1" applyBorder="1" applyAlignment="1">
      <alignment horizontal="center" vertical="center"/>
    </xf>
    <xf numFmtId="0" fontId="0" fillId="6" borderId="0" xfId="0" applyFill="1" applyBorder="1"/>
    <xf numFmtId="0" fontId="0" fillId="6" borderId="0" xfId="0" applyFill="1" applyBorder="1"/>
    <xf numFmtId="0" fontId="2" fillId="0" borderId="1" xfId="1" applyNumberFormat="1" applyBorder="1" applyAlignment="1">
      <alignment horizontal="center" vertical="center"/>
    </xf>
    <xf numFmtId="0" fontId="2" fillId="5" borderId="1" xfId="1" applyNumberFormat="1" applyFill="1" applyBorder="1" applyAlignment="1">
      <alignment horizontal="center" vertical="center"/>
    </xf>
    <xf numFmtId="0" fontId="2" fillId="0" borderId="2" xfId="1" applyNumberFormat="1" applyBorder="1" applyAlignment="1">
      <alignment horizontal="center" vertical="center"/>
    </xf>
    <xf numFmtId="0" fontId="5" fillId="4" borderId="2" xfId="1" applyNumberFormat="1" applyFont="1" applyFill="1" applyBorder="1" applyAlignment="1">
      <alignment horizontal="center" vertical="center"/>
    </xf>
    <xf numFmtId="0" fontId="0" fillId="3" borderId="3" xfId="0" applyFill="1" applyBorder="1"/>
    <xf numFmtId="0" fontId="0" fillId="3" borderId="4" xfId="0" applyFill="1" applyBorder="1"/>
    <xf numFmtId="0" fontId="0" fillId="0" borderId="0" xfId="0" applyBorder="1"/>
    <xf numFmtId="0" fontId="0" fillId="6" borderId="0" xfId="0" applyFill="1" applyBorder="1" applyAlignment="1"/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4" xfId="0" applyFill="1" applyBorder="1"/>
    <xf numFmtId="0" fontId="0" fillId="6" borderId="0" xfId="0" applyFill="1"/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DE52FE30-3718-45F9-B7AF-31882646E850}"/>
    <cellStyle name="Normal_Sheet5" xfId="2" xr:uid="{3D484912-A51E-4CF6-B3EA-6B95193BA3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Budget</a:t>
            </a:r>
            <a:r>
              <a:rPr lang="en-US" b="1" baseline="0">
                <a:solidFill>
                  <a:schemeClr val="tx1"/>
                </a:solidFill>
              </a:rPr>
              <a:t> Vs Actual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Sheet1!$B$6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(Sheet1!$B$7:$B$10,Sheet1!$B$14:$B$17,Sheet1!$B$21:$B$25,Sheet1!$B$29:$B$33,Sheet1!$B$37:$B$41,Sheet1!$B$45:$B$49)</c:f>
              <c:numCache>
                <c:formatCode>General</c:formatCode>
                <c:ptCount val="28"/>
                <c:pt idx="0">
                  <c:v>3000</c:v>
                </c:pt>
                <c:pt idx="1">
                  <c:v>350</c:v>
                </c:pt>
                <c:pt idx="2">
                  <c:v>430</c:v>
                </c:pt>
                <c:pt idx="3">
                  <c:v>100</c:v>
                </c:pt>
                <c:pt idx="4">
                  <c:v>800</c:v>
                </c:pt>
                <c:pt idx="5">
                  <c:v>650</c:v>
                </c:pt>
                <c:pt idx="6">
                  <c:v>900</c:v>
                </c:pt>
                <c:pt idx="7">
                  <c:v>1000</c:v>
                </c:pt>
                <c:pt idx="8">
                  <c:v>4000</c:v>
                </c:pt>
                <c:pt idx="9">
                  <c:v>650</c:v>
                </c:pt>
                <c:pt idx="10">
                  <c:v>700</c:v>
                </c:pt>
                <c:pt idx="11">
                  <c:v>800</c:v>
                </c:pt>
                <c:pt idx="12">
                  <c:v>900</c:v>
                </c:pt>
                <c:pt idx="13">
                  <c:v>1200</c:v>
                </c:pt>
                <c:pt idx="14">
                  <c:v>650</c:v>
                </c:pt>
                <c:pt idx="15">
                  <c:v>2000</c:v>
                </c:pt>
                <c:pt idx="16">
                  <c:v>1000</c:v>
                </c:pt>
                <c:pt idx="17">
                  <c:v>900</c:v>
                </c:pt>
                <c:pt idx="18">
                  <c:v>2000</c:v>
                </c:pt>
                <c:pt idx="19">
                  <c:v>650</c:v>
                </c:pt>
                <c:pt idx="20">
                  <c:v>800</c:v>
                </c:pt>
                <c:pt idx="21">
                  <c:v>900</c:v>
                </c:pt>
                <c:pt idx="22">
                  <c:v>1000</c:v>
                </c:pt>
                <c:pt idx="23">
                  <c:v>1000</c:v>
                </c:pt>
                <c:pt idx="24">
                  <c:v>650</c:v>
                </c:pt>
                <c:pt idx="25">
                  <c:v>700</c:v>
                </c:pt>
                <c:pt idx="26">
                  <c:v>600</c:v>
                </c:pt>
                <c:pt idx="27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49-4880-8C08-E38AA7632A9C}"/>
            </c:ext>
          </c:extLst>
        </c:ser>
        <c:ser>
          <c:idx val="1"/>
          <c:order val="1"/>
          <c:tx>
            <c:strRef>
              <c:f>Sheet1!$C$6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(Sheet1!$C$7:$C$10,Sheet1!$C$14:$C$17,Sheet1!$C$21:$C$25,Sheet1!$C$29:$C$33,Sheet1!$C$37:$C$41,Sheet1!$C$45:$C$49)</c:f>
              <c:numCache>
                <c:formatCode>General</c:formatCode>
                <c:ptCount val="28"/>
                <c:pt idx="0">
                  <c:v>2200</c:v>
                </c:pt>
                <c:pt idx="1">
                  <c:v>320</c:v>
                </c:pt>
                <c:pt idx="2">
                  <c:v>425</c:v>
                </c:pt>
                <c:pt idx="3">
                  <c:v>80</c:v>
                </c:pt>
                <c:pt idx="4">
                  <c:v>700</c:v>
                </c:pt>
                <c:pt idx="5">
                  <c:v>600</c:v>
                </c:pt>
                <c:pt idx="6">
                  <c:v>600</c:v>
                </c:pt>
                <c:pt idx="7">
                  <c:v>900</c:v>
                </c:pt>
                <c:pt idx="8">
                  <c:v>3500</c:v>
                </c:pt>
                <c:pt idx="9">
                  <c:v>600</c:v>
                </c:pt>
                <c:pt idx="10">
                  <c:v>660</c:v>
                </c:pt>
                <c:pt idx="11">
                  <c:v>725</c:v>
                </c:pt>
                <c:pt idx="12">
                  <c:v>800</c:v>
                </c:pt>
                <c:pt idx="13">
                  <c:v>1000</c:v>
                </c:pt>
                <c:pt idx="14">
                  <c:v>600</c:v>
                </c:pt>
                <c:pt idx="15">
                  <c:v>1800</c:v>
                </c:pt>
                <c:pt idx="16">
                  <c:v>800</c:v>
                </c:pt>
                <c:pt idx="17">
                  <c:v>821</c:v>
                </c:pt>
                <c:pt idx="18">
                  <c:v>1900</c:v>
                </c:pt>
                <c:pt idx="19">
                  <c:v>600</c:v>
                </c:pt>
                <c:pt idx="20">
                  <c:v>710</c:v>
                </c:pt>
                <c:pt idx="21">
                  <c:v>830</c:v>
                </c:pt>
                <c:pt idx="22">
                  <c:v>780</c:v>
                </c:pt>
                <c:pt idx="23">
                  <c:v>800</c:v>
                </c:pt>
                <c:pt idx="24">
                  <c:v>600</c:v>
                </c:pt>
                <c:pt idx="25">
                  <c:v>550</c:v>
                </c:pt>
                <c:pt idx="26">
                  <c:v>400</c:v>
                </c:pt>
                <c:pt idx="27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49-4880-8C08-E38AA763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9130544"/>
        <c:axId val="419128248"/>
      </c:barChart>
      <c:catAx>
        <c:axId val="4191305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419128248"/>
        <c:crosses val="autoZero"/>
        <c:auto val="1"/>
        <c:lblAlgn val="ctr"/>
        <c:lblOffset val="100"/>
        <c:noMultiLvlLbl val="0"/>
      </c:catAx>
      <c:valAx>
        <c:axId val="419128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41913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P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Balance</a:t>
            </a:r>
          </a:p>
        </c:rich>
      </c:tx>
      <c:layout>
        <c:manualLayout>
          <c:xMode val="edge"/>
          <c:yMode val="edge"/>
          <c:x val="0.41017485868873899"/>
          <c:y val="1.8248175182481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DD2-4848-BD50-6050AE6D21C8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DD2-4848-BD50-6050AE6D21C8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7DD2-4848-BD50-6050AE6D21C8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DD2-4848-BD50-6050AE6D21C8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7DD2-4848-BD50-6050AE6D21C8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DD2-4848-BD50-6050AE6D21C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D130073-7E2A-458D-A592-A790CA26FBED}" type="CELLREF">
                      <a:rPr lang="en-US"/>
                      <a:pPr/>
                      <a:t>[CELLREF]</a:t>
                    </a:fld>
                    <a:r>
                      <a:rPr lang="en-US" baseline="0"/>
                      <a:t>, </a:t>
                    </a:r>
                    <a:fld id="{06674D9D-2DF1-478C-A0CF-17952AFCC54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{FD130073-7E2A-458D-A592-A790CA26FBED}</c15:txfldGUID>
                      <c15:f>Sheet1!$A$6</c15:f>
                      <c15:dlblFieldTableCache>
                        <c:ptCount val="1"/>
                        <c:pt idx="0">
                          <c:v>Decorations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7DD2-4848-BD50-6050AE6D21C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D0E2367-D21D-4664-93F0-BF57C3AF64AE}" type="CELLREF">
                      <a:rPr lang="en-US"/>
                      <a:pPr/>
                      <a:t>[CELLREF]</a:t>
                    </a:fld>
                    <a:r>
                      <a:rPr lang="en-US" baseline="0"/>
                      <a:t>, </a:t>
                    </a:r>
                    <a:fld id="{BFADFF24-2206-496E-871D-87EA75AC309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{7D0E2367-D21D-4664-93F0-BF57C3AF64AE}</c15:txfldGUID>
                      <c15:f>Sheet1!$A$13</c15:f>
                      <c15:dlblFieldTableCache>
                        <c:ptCount val="1"/>
                        <c:pt idx="0">
                          <c:v>Food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7DD2-4848-BD50-6050AE6D21C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78CA31F-BCEA-4A32-A5BC-4C5C47C23DE4}" type="CELLREF">
                      <a:rPr lang="en-US"/>
                      <a:pPr/>
                      <a:t>[CELLREF]</a:t>
                    </a:fld>
                    <a:r>
                      <a:rPr lang="en-US" baseline="0"/>
                      <a:t>, </a:t>
                    </a:r>
                    <a:fld id="{53F857C1-2F9A-485A-B38B-71889815B7A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{978CA31F-BCEA-4A32-A5BC-4C5C47C23DE4}</c15:txfldGUID>
                      <c15:f>Sheet1!$A$20</c15:f>
                      <c15:dlblFieldTableCache>
                        <c:ptCount val="1"/>
                        <c:pt idx="0">
                          <c:v>Dresses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7DD2-4848-BD50-6050AE6D21C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813C5D8-8B4D-40E0-A1B8-298BE33AB087}" type="CELLREF">
                      <a:rPr lang="en-US"/>
                      <a:pPr/>
                      <a:t>[CELLREF]</a:t>
                    </a:fld>
                    <a:r>
                      <a:rPr lang="en-US" baseline="0"/>
                      <a:t>, </a:t>
                    </a:r>
                    <a:fld id="{F2683338-9BCD-4D45-98B2-1C5FD5E18D0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{C813C5D8-8B4D-40E0-A1B8-298BE33AB087}</c15:txfldGUID>
                      <c15:f>Sheet1!$A$28</c15:f>
                      <c15:dlblFieldTableCache>
                        <c:ptCount val="1"/>
                        <c:pt idx="0">
                          <c:v>Catering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7DD2-4848-BD50-6050AE6D21C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F2D221C-0763-4D3B-A053-6F7D543F0C3A}" type="CELLREF">
                      <a:rPr lang="en-US"/>
                      <a:pPr/>
                      <a:t>[CELLREF]</a:t>
                    </a:fld>
                    <a:r>
                      <a:rPr lang="en-US" baseline="0"/>
                      <a:t>, </a:t>
                    </a:r>
                    <a:fld id="{A34221AC-F85E-4738-BE33-15CA22DAD38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{2F2D221C-0763-4D3B-A053-6F7D543F0C3A}</c15:txfldGUID>
                      <c15:f>Sheet1!$A$36</c15:f>
                      <c15:dlblFieldTableCache>
                        <c:ptCount val="1"/>
                        <c:pt idx="0">
                          <c:v>Venue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7DD2-4848-BD50-6050AE6D21C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9F4B671-ADC1-4DB5-BC32-C2BD01170476}" type="CELLREF">
                      <a:rPr lang="en-US"/>
                      <a:pPr/>
                      <a:t>[CELLREF]</a:t>
                    </a:fld>
                    <a:r>
                      <a:rPr lang="en-US" baseline="0"/>
                      <a:t>, </a:t>
                    </a:r>
                    <a:fld id="{5C6F2B43-80A6-4983-BCAD-C2C681344E8C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{A9F4B671-ADC1-4DB5-BC32-C2BD01170476}</c15:txfldGUID>
                      <c15:f>Sheet1!$A$44</c15:f>
                      <c15:dlblFieldTableCache>
                        <c:ptCount val="1"/>
                        <c:pt idx="0">
                          <c:v>Guests Stay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7DD2-4848-BD50-6050AE6D21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(Sheet1!$D$11,Sheet1!$D$18,Sheet1!$D$26,Sheet1!$D$34,Sheet1!$D$42,Sheet1!$D$50)</c:f>
              <c:numCache>
                <c:formatCode>General</c:formatCode>
                <c:ptCount val="6"/>
                <c:pt idx="0">
                  <c:v>855</c:v>
                </c:pt>
                <c:pt idx="1">
                  <c:v>550</c:v>
                </c:pt>
                <c:pt idx="2">
                  <c:v>765</c:v>
                </c:pt>
                <c:pt idx="3">
                  <c:v>729</c:v>
                </c:pt>
                <c:pt idx="4">
                  <c:v>530</c:v>
                </c:pt>
                <c:pt idx="5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D2-4848-BD50-6050AE6D2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</xdr:colOff>
      <xdr:row>27</xdr:row>
      <xdr:rowOff>4640</xdr:rowOff>
    </xdr:from>
    <xdr:to>
      <xdr:col>10</xdr:col>
      <xdr:colOff>624816</xdr:colOff>
      <xdr:row>50</xdr:row>
      <xdr:rowOff>7905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36031D4-3F6E-4BA4-8473-C34F8840C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</xdr:colOff>
      <xdr:row>5</xdr:row>
      <xdr:rowOff>13854</xdr:rowOff>
    </xdr:from>
    <xdr:to>
      <xdr:col>10</xdr:col>
      <xdr:colOff>623455</xdr:colOff>
      <xdr:row>26</xdr:row>
      <xdr:rowOff>180108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BD6B118-C3F3-4A2C-898B-751A02FE0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5</xdr:row>
      <xdr:rowOff>0</xdr:rowOff>
    </xdr:from>
    <xdr:to>
      <xdr:col>10</xdr:col>
      <xdr:colOff>624840</xdr:colOff>
      <xdr:row>27</xdr:row>
      <xdr:rowOff>7620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63101442-9CA9-41AB-9A95-5501318D1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6FA7F-E09A-4D21-A637-5D550F26B299}">
  <dimension ref="A1:K50"/>
  <sheetViews>
    <sheetView tabSelected="1" view="pageLayout" topLeftCell="A29" zoomScaleNormal="100" workbookViewId="0">
      <selection activeCell="D52" sqref="D52"/>
    </sheetView>
  </sheetViews>
  <sheetFormatPr defaultRowHeight="14.4" x14ac:dyDescent="0.3"/>
  <cols>
    <col min="1" max="1" width="26.44140625" customWidth="1"/>
    <col min="2" max="2" width="10.33203125" customWidth="1"/>
    <col min="4" max="4" width="10.6640625" customWidth="1"/>
  </cols>
  <sheetData>
    <row r="1" spans="1:11" ht="14.4" customHeight="1" x14ac:dyDescent="0.3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11" ht="14.4" customHeight="1" x14ac:dyDescent="0.3">
      <c r="A2" s="17"/>
      <c r="B2" s="18"/>
      <c r="C2" s="18"/>
      <c r="D2" s="18"/>
      <c r="E2" s="18"/>
      <c r="F2" s="18"/>
      <c r="G2" s="18"/>
      <c r="H2" s="18"/>
      <c r="I2" s="18"/>
      <c r="J2" s="18"/>
      <c r="K2" s="25"/>
    </row>
    <row r="3" spans="1:11" ht="14.4" customHeight="1" x14ac:dyDescent="0.3">
      <c r="A3" s="17"/>
      <c r="B3" s="18"/>
      <c r="C3" s="18"/>
      <c r="D3" s="18"/>
      <c r="E3" s="18"/>
      <c r="F3" s="18"/>
      <c r="G3" s="18"/>
      <c r="H3" s="18"/>
      <c r="I3" s="18"/>
      <c r="J3" s="18"/>
      <c r="K3" s="25"/>
    </row>
    <row r="4" spans="1:11" ht="15" thickBot="1" x14ac:dyDescent="0.35">
      <c r="A4" s="13"/>
      <c r="B4" s="14"/>
      <c r="C4" s="14"/>
      <c r="D4" s="14"/>
      <c r="E4" s="14"/>
      <c r="F4" s="14"/>
      <c r="G4" s="14"/>
      <c r="H4" s="14"/>
      <c r="I4" s="20"/>
      <c r="J4" s="20"/>
      <c r="K4" s="19"/>
    </row>
    <row r="5" spans="1:11" x14ac:dyDescent="0.3">
      <c r="A5" s="7"/>
      <c r="B5" s="7"/>
      <c r="C5" s="7"/>
      <c r="D5" s="7"/>
      <c r="E5" s="7"/>
      <c r="F5" s="7"/>
      <c r="G5" s="7"/>
      <c r="H5" s="7"/>
      <c r="I5" s="8"/>
      <c r="J5" s="21"/>
      <c r="K5" s="21"/>
    </row>
    <row r="6" spans="1:11" ht="15" thickBot="1" x14ac:dyDescent="0.35">
      <c r="A6" s="6" t="s">
        <v>13</v>
      </c>
      <c r="B6" s="6" t="s">
        <v>19</v>
      </c>
      <c r="C6" s="6" t="s">
        <v>1</v>
      </c>
      <c r="D6" s="6" t="s">
        <v>2</v>
      </c>
      <c r="E6" s="15"/>
      <c r="F6" s="15"/>
      <c r="G6" s="15"/>
      <c r="H6" s="15"/>
      <c r="I6" s="15"/>
    </row>
    <row r="7" spans="1:11" ht="15" thickBot="1" x14ac:dyDescent="0.35">
      <c r="A7" s="1" t="s">
        <v>3</v>
      </c>
      <c r="B7" s="9">
        <v>3000</v>
      </c>
      <c r="C7" s="9">
        <v>2200</v>
      </c>
      <c r="D7" s="10">
        <f>B7-C7</f>
        <v>800</v>
      </c>
      <c r="E7" s="15"/>
      <c r="F7" s="15"/>
      <c r="G7" s="15"/>
      <c r="H7" s="15"/>
      <c r="I7" s="15"/>
    </row>
    <row r="8" spans="1:11" ht="15" thickBot="1" x14ac:dyDescent="0.35">
      <c r="A8" s="2" t="s">
        <v>4</v>
      </c>
      <c r="B8" s="11">
        <v>350</v>
      </c>
      <c r="C8" s="11">
        <v>320</v>
      </c>
      <c r="D8" s="10">
        <f t="shared" ref="D8:D10" si="0">B8-C8</f>
        <v>30</v>
      </c>
      <c r="E8" s="15"/>
      <c r="F8" s="15"/>
      <c r="G8" s="15"/>
      <c r="H8" s="15"/>
      <c r="I8" s="15"/>
    </row>
    <row r="9" spans="1:11" ht="15" thickBot="1" x14ac:dyDescent="0.35">
      <c r="A9" s="3" t="s">
        <v>5</v>
      </c>
      <c r="B9" s="11">
        <v>430</v>
      </c>
      <c r="C9" s="11">
        <v>425</v>
      </c>
      <c r="D9" s="10">
        <f t="shared" si="0"/>
        <v>5</v>
      </c>
      <c r="E9" s="15"/>
      <c r="F9" s="15"/>
      <c r="G9" s="15"/>
      <c r="H9" s="15"/>
      <c r="I9" s="15"/>
    </row>
    <row r="10" spans="1:11" ht="15" thickBot="1" x14ac:dyDescent="0.35">
      <c r="A10" s="2" t="s">
        <v>6</v>
      </c>
      <c r="B10" s="11">
        <v>100</v>
      </c>
      <c r="C10" s="11">
        <v>80</v>
      </c>
      <c r="D10" s="10">
        <f t="shared" si="0"/>
        <v>20</v>
      </c>
      <c r="E10" s="15"/>
      <c r="F10" s="15"/>
      <c r="G10" s="15"/>
      <c r="H10" s="15"/>
      <c r="I10" s="15"/>
    </row>
    <row r="11" spans="1:11" ht="15" thickBot="1" x14ac:dyDescent="0.35">
      <c r="A11" s="4" t="s">
        <v>7</v>
      </c>
      <c r="B11" s="12">
        <f>SUM(B7:B10)</f>
        <v>3880</v>
      </c>
      <c r="C11" s="12">
        <f>SUM(C7:C10)</f>
        <v>3025</v>
      </c>
      <c r="D11" s="12">
        <f>SUM(D7:D10)</f>
        <v>855</v>
      </c>
      <c r="E11" s="15"/>
      <c r="F11" s="15"/>
      <c r="G11" s="15"/>
      <c r="H11" s="15"/>
      <c r="I11" s="15"/>
    </row>
    <row r="12" spans="1:11" x14ac:dyDescent="0.3">
      <c r="A12" s="16"/>
      <c r="B12" s="16"/>
      <c r="C12" s="16"/>
      <c r="D12" s="16"/>
      <c r="E12" s="15"/>
      <c r="F12" s="15"/>
      <c r="G12" s="15"/>
      <c r="H12" s="15"/>
      <c r="I12" s="15"/>
    </row>
    <row r="13" spans="1:11" ht="15" thickBot="1" x14ac:dyDescent="0.35">
      <c r="A13" s="6" t="s">
        <v>14</v>
      </c>
      <c r="B13" s="6" t="s">
        <v>19</v>
      </c>
      <c r="C13" s="6" t="s">
        <v>1</v>
      </c>
      <c r="D13" s="6" t="s">
        <v>2</v>
      </c>
      <c r="E13" s="15"/>
      <c r="F13" s="15"/>
      <c r="G13" s="15"/>
      <c r="H13" s="15"/>
      <c r="I13" s="15"/>
    </row>
    <row r="14" spans="1:11" ht="15" thickBot="1" x14ac:dyDescent="0.35">
      <c r="A14" s="1" t="s">
        <v>8</v>
      </c>
      <c r="B14" s="9">
        <v>800</v>
      </c>
      <c r="C14" s="9">
        <v>700</v>
      </c>
      <c r="D14" s="10">
        <f>B14-C14</f>
        <v>100</v>
      </c>
      <c r="E14" s="15"/>
      <c r="F14" s="15"/>
      <c r="G14" s="15"/>
      <c r="H14" s="15"/>
      <c r="I14" s="15"/>
    </row>
    <row r="15" spans="1:11" ht="15" thickBot="1" x14ac:dyDescent="0.35">
      <c r="A15" s="2" t="s">
        <v>9</v>
      </c>
      <c r="B15" s="11">
        <v>650</v>
      </c>
      <c r="C15" s="11">
        <v>600</v>
      </c>
      <c r="D15" s="10">
        <f t="shared" ref="D15:D17" si="1">B15-C15</f>
        <v>50</v>
      </c>
      <c r="E15" s="15"/>
      <c r="F15" s="15"/>
      <c r="G15" s="15"/>
      <c r="H15" s="15"/>
      <c r="I15" s="15"/>
    </row>
    <row r="16" spans="1:11" ht="15" thickBot="1" x14ac:dyDescent="0.35">
      <c r="A16" s="2"/>
      <c r="B16" s="11">
        <v>900</v>
      </c>
      <c r="C16" s="11">
        <v>600</v>
      </c>
      <c r="D16" s="10">
        <f t="shared" si="1"/>
        <v>300</v>
      </c>
      <c r="E16" s="15"/>
      <c r="F16" s="15"/>
      <c r="G16" s="15"/>
      <c r="H16" s="15"/>
      <c r="I16" s="15"/>
    </row>
    <row r="17" spans="1:9" ht="15" thickBot="1" x14ac:dyDescent="0.35">
      <c r="A17" s="3" t="s">
        <v>10</v>
      </c>
      <c r="B17" s="11">
        <v>1000</v>
      </c>
      <c r="C17" s="11">
        <v>900</v>
      </c>
      <c r="D17" s="10">
        <f t="shared" si="1"/>
        <v>100</v>
      </c>
      <c r="E17" s="15"/>
      <c r="F17" s="15"/>
      <c r="G17" s="15"/>
      <c r="H17" s="15"/>
      <c r="I17" s="15"/>
    </row>
    <row r="18" spans="1:9" ht="15" thickBot="1" x14ac:dyDescent="0.35">
      <c r="A18" s="4" t="s">
        <v>7</v>
      </c>
      <c r="B18" s="12">
        <f>SUM(B14:B17)</f>
        <v>3350</v>
      </c>
      <c r="C18" s="12">
        <f>SUM(C14:C17)</f>
        <v>2800</v>
      </c>
      <c r="D18" s="12">
        <f>SUM(D14:D17)</f>
        <v>550</v>
      </c>
      <c r="E18" s="15"/>
      <c r="F18" s="15"/>
      <c r="G18" s="15"/>
      <c r="H18" s="15"/>
      <c r="I18" s="15"/>
    </row>
    <row r="19" spans="1:9" x14ac:dyDescent="0.3">
      <c r="A19" s="16"/>
      <c r="B19" s="16"/>
      <c r="C19" s="16"/>
      <c r="D19" s="16"/>
      <c r="E19" s="15"/>
      <c r="F19" s="15"/>
      <c r="G19" s="15"/>
      <c r="H19" s="15"/>
      <c r="I19" s="15"/>
    </row>
    <row r="20" spans="1:9" ht="15" thickBot="1" x14ac:dyDescent="0.35">
      <c r="A20" s="6" t="s">
        <v>15</v>
      </c>
      <c r="B20" s="6" t="s">
        <v>19</v>
      </c>
      <c r="C20" s="6" t="s">
        <v>1</v>
      </c>
      <c r="D20" s="6" t="s">
        <v>2</v>
      </c>
      <c r="E20" s="15"/>
      <c r="F20" s="15"/>
      <c r="G20" s="15"/>
      <c r="H20" s="15"/>
      <c r="I20" s="15"/>
    </row>
    <row r="21" spans="1:9" ht="15" thickBot="1" x14ac:dyDescent="0.35">
      <c r="A21" s="1" t="s">
        <v>8</v>
      </c>
      <c r="B21" s="9">
        <v>4000</v>
      </c>
      <c r="C21" s="9">
        <v>3500</v>
      </c>
      <c r="D21" s="10">
        <f>B21-C21</f>
        <v>500</v>
      </c>
      <c r="E21" s="15"/>
      <c r="F21" s="15"/>
      <c r="G21" s="15"/>
      <c r="H21" s="15"/>
      <c r="I21" s="15"/>
    </row>
    <row r="22" spans="1:9" ht="15" thickBot="1" x14ac:dyDescent="0.35">
      <c r="A22" s="2" t="s">
        <v>9</v>
      </c>
      <c r="B22" s="11">
        <v>650</v>
      </c>
      <c r="C22" s="11">
        <v>600</v>
      </c>
      <c r="D22" s="10">
        <f t="shared" ref="D22:D25" si="2">B22-C22</f>
        <v>50</v>
      </c>
      <c r="E22" s="15"/>
      <c r="F22" s="15"/>
      <c r="G22" s="15"/>
      <c r="H22" s="15"/>
      <c r="I22" s="15"/>
    </row>
    <row r="23" spans="1:9" ht="15" thickBot="1" x14ac:dyDescent="0.35">
      <c r="A23" s="3" t="s">
        <v>10</v>
      </c>
      <c r="B23" s="11">
        <v>700</v>
      </c>
      <c r="C23" s="11">
        <v>660</v>
      </c>
      <c r="D23" s="10">
        <f t="shared" si="2"/>
        <v>40</v>
      </c>
      <c r="E23" s="15"/>
      <c r="F23" s="15"/>
      <c r="G23" s="15"/>
      <c r="H23" s="15"/>
      <c r="I23" s="15"/>
    </row>
    <row r="24" spans="1:9" ht="15" thickBot="1" x14ac:dyDescent="0.35">
      <c r="A24" s="1" t="s">
        <v>11</v>
      </c>
      <c r="B24" s="9">
        <v>800</v>
      </c>
      <c r="C24" s="9">
        <v>725</v>
      </c>
      <c r="D24" s="10">
        <f t="shared" si="2"/>
        <v>75</v>
      </c>
      <c r="E24" s="15"/>
      <c r="F24" s="15"/>
      <c r="G24" s="15"/>
      <c r="H24" s="15"/>
      <c r="I24" s="15"/>
    </row>
    <row r="25" spans="1:9" ht="15" thickBot="1" x14ac:dyDescent="0.35">
      <c r="A25" s="2" t="s">
        <v>12</v>
      </c>
      <c r="B25" s="11">
        <v>900</v>
      </c>
      <c r="C25" s="11">
        <v>800</v>
      </c>
      <c r="D25" s="10">
        <f t="shared" si="2"/>
        <v>100</v>
      </c>
      <c r="E25" s="15"/>
      <c r="F25" s="15"/>
      <c r="G25" s="15"/>
      <c r="H25" s="15"/>
      <c r="I25" s="15"/>
    </row>
    <row r="26" spans="1:9" ht="15" thickBot="1" x14ac:dyDescent="0.35">
      <c r="A26" s="4" t="s">
        <v>7</v>
      </c>
      <c r="B26" s="12">
        <f>SUM(B21:B25)</f>
        <v>7050</v>
      </c>
      <c r="C26" s="12">
        <f>SUM(C21:C25)</f>
        <v>6285</v>
      </c>
      <c r="D26" s="12">
        <f>SUM(D21:D25)</f>
        <v>765</v>
      </c>
      <c r="E26" s="15"/>
      <c r="F26" s="15"/>
      <c r="G26" s="15"/>
      <c r="H26" s="15"/>
      <c r="I26" s="15"/>
    </row>
    <row r="27" spans="1:9" x14ac:dyDescent="0.3">
      <c r="A27" s="16"/>
      <c r="B27" s="16"/>
      <c r="C27" s="16"/>
      <c r="D27" s="16"/>
      <c r="E27" s="15"/>
      <c r="F27" s="15"/>
      <c r="G27" s="15"/>
      <c r="H27" s="15"/>
      <c r="I27" s="15"/>
    </row>
    <row r="28" spans="1:9" ht="15" thickBot="1" x14ac:dyDescent="0.35">
      <c r="A28" s="6" t="s">
        <v>17</v>
      </c>
      <c r="B28" s="6" t="s">
        <v>19</v>
      </c>
      <c r="C28" s="6" t="s">
        <v>1</v>
      </c>
      <c r="D28" s="6" t="s">
        <v>2</v>
      </c>
      <c r="E28" s="15"/>
      <c r="F28" s="15"/>
      <c r="G28" s="15"/>
      <c r="H28" s="15"/>
      <c r="I28" s="15"/>
    </row>
    <row r="29" spans="1:9" ht="15" thickBot="1" x14ac:dyDescent="0.35">
      <c r="A29" s="1" t="s">
        <v>8</v>
      </c>
      <c r="B29" s="9">
        <v>1200</v>
      </c>
      <c r="C29" s="9">
        <v>1000</v>
      </c>
      <c r="D29" s="10">
        <f>B29-C29</f>
        <v>200</v>
      </c>
      <c r="E29" s="15"/>
      <c r="F29" s="15"/>
      <c r="G29" s="15"/>
      <c r="H29" s="15"/>
      <c r="I29" s="15"/>
    </row>
    <row r="30" spans="1:9" ht="15" thickBot="1" x14ac:dyDescent="0.35">
      <c r="A30" s="2" t="s">
        <v>9</v>
      </c>
      <c r="B30" s="11">
        <v>650</v>
      </c>
      <c r="C30" s="11">
        <v>600</v>
      </c>
      <c r="D30" s="10">
        <f t="shared" ref="D30:D33" si="3">B30-C30</f>
        <v>50</v>
      </c>
      <c r="E30" s="15"/>
      <c r="F30" s="15"/>
      <c r="G30" s="15"/>
      <c r="H30" s="15"/>
      <c r="I30" s="15"/>
    </row>
    <row r="31" spans="1:9" ht="15" thickBot="1" x14ac:dyDescent="0.35">
      <c r="A31" s="3" t="s">
        <v>10</v>
      </c>
      <c r="B31" s="11">
        <v>2000</v>
      </c>
      <c r="C31" s="11">
        <v>1800</v>
      </c>
      <c r="D31" s="10">
        <f t="shared" si="3"/>
        <v>200</v>
      </c>
      <c r="E31" s="15"/>
      <c r="F31" s="15"/>
      <c r="G31" s="15"/>
      <c r="H31" s="15"/>
      <c r="I31" s="15"/>
    </row>
    <row r="32" spans="1:9" ht="15" thickBot="1" x14ac:dyDescent="0.35">
      <c r="A32" s="1" t="s">
        <v>11</v>
      </c>
      <c r="B32" s="9">
        <v>1000</v>
      </c>
      <c r="C32" s="9">
        <v>800</v>
      </c>
      <c r="D32" s="10">
        <f t="shared" si="3"/>
        <v>200</v>
      </c>
      <c r="E32" s="15"/>
      <c r="F32" s="15"/>
      <c r="G32" s="15"/>
      <c r="H32" s="15"/>
      <c r="I32" s="15"/>
    </row>
    <row r="33" spans="1:9" ht="15" thickBot="1" x14ac:dyDescent="0.35">
      <c r="A33" s="2" t="s">
        <v>12</v>
      </c>
      <c r="B33" s="11">
        <v>900</v>
      </c>
      <c r="C33" s="11">
        <v>821</v>
      </c>
      <c r="D33" s="10">
        <f t="shared" si="3"/>
        <v>79</v>
      </c>
      <c r="E33" s="15"/>
      <c r="F33" s="15"/>
      <c r="G33" s="15"/>
      <c r="H33" s="15"/>
      <c r="I33" s="15"/>
    </row>
    <row r="34" spans="1:9" ht="15" thickBot="1" x14ac:dyDescent="0.35">
      <c r="A34" s="4" t="s">
        <v>7</v>
      </c>
      <c r="B34" s="12">
        <f>SUM(B29:B33)</f>
        <v>5750</v>
      </c>
      <c r="C34" s="12">
        <f>SUM(C29:C33)</f>
        <v>5021</v>
      </c>
      <c r="D34" s="12">
        <f>SUM(D29:D33)</f>
        <v>729</v>
      </c>
      <c r="E34" s="15"/>
      <c r="F34" s="15"/>
      <c r="G34" s="15"/>
      <c r="H34" s="15"/>
      <c r="I34" s="15"/>
    </row>
    <row r="35" spans="1:9" x14ac:dyDescent="0.3">
      <c r="A35" s="16"/>
      <c r="B35" s="16"/>
      <c r="C35" s="16"/>
      <c r="D35" s="16"/>
      <c r="E35" s="15"/>
      <c r="F35" s="15"/>
      <c r="G35" s="15"/>
      <c r="H35" s="15"/>
      <c r="I35" s="15"/>
    </row>
    <row r="36" spans="1:9" ht="15" thickBot="1" x14ac:dyDescent="0.35">
      <c r="A36" s="6" t="s">
        <v>16</v>
      </c>
      <c r="B36" s="6" t="s">
        <v>19</v>
      </c>
      <c r="C36" s="6" t="s">
        <v>1</v>
      </c>
      <c r="D36" s="6" t="s">
        <v>2</v>
      </c>
      <c r="E36" s="15"/>
      <c r="F36" s="15"/>
      <c r="G36" s="15"/>
      <c r="H36" s="15"/>
      <c r="I36" s="15"/>
    </row>
    <row r="37" spans="1:9" ht="15" thickBot="1" x14ac:dyDescent="0.35">
      <c r="A37" s="1" t="s">
        <v>8</v>
      </c>
      <c r="B37" s="9">
        <v>2000</v>
      </c>
      <c r="C37" s="9">
        <v>1900</v>
      </c>
      <c r="D37" s="10">
        <f>B37-C37</f>
        <v>100</v>
      </c>
      <c r="E37" s="15"/>
      <c r="F37" s="15"/>
      <c r="G37" s="15"/>
      <c r="H37" s="15"/>
      <c r="I37" s="15"/>
    </row>
    <row r="38" spans="1:9" ht="15" thickBot="1" x14ac:dyDescent="0.35">
      <c r="A38" s="2" t="s">
        <v>9</v>
      </c>
      <c r="B38" s="11">
        <v>650</v>
      </c>
      <c r="C38" s="11">
        <v>600</v>
      </c>
      <c r="D38" s="10">
        <f t="shared" ref="D38:D41" si="4">B38-C38</f>
        <v>50</v>
      </c>
      <c r="E38" s="15"/>
      <c r="F38" s="15"/>
      <c r="G38" s="15"/>
      <c r="H38" s="15"/>
      <c r="I38" s="15"/>
    </row>
    <row r="39" spans="1:9" ht="15" thickBot="1" x14ac:dyDescent="0.35">
      <c r="A39" s="3" t="s">
        <v>10</v>
      </c>
      <c r="B39" s="11">
        <v>800</v>
      </c>
      <c r="C39" s="11">
        <v>710</v>
      </c>
      <c r="D39" s="10">
        <f t="shared" si="4"/>
        <v>90</v>
      </c>
      <c r="E39" s="15"/>
      <c r="F39" s="15"/>
      <c r="G39" s="15"/>
      <c r="H39" s="15"/>
      <c r="I39" s="15"/>
    </row>
    <row r="40" spans="1:9" ht="15" thickBot="1" x14ac:dyDescent="0.35">
      <c r="A40" s="1" t="s">
        <v>11</v>
      </c>
      <c r="B40" s="9">
        <v>900</v>
      </c>
      <c r="C40" s="9">
        <v>830</v>
      </c>
      <c r="D40" s="10">
        <f t="shared" si="4"/>
        <v>70</v>
      </c>
      <c r="E40" s="15"/>
      <c r="F40" s="15"/>
      <c r="G40" s="15"/>
      <c r="H40" s="15"/>
      <c r="I40" s="15"/>
    </row>
    <row r="41" spans="1:9" ht="15" thickBot="1" x14ac:dyDescent="0.35">
      <c r="A41" s="2" t="s">
        <v>12</v>
      </c>
      <c r="B41" s="11">
        <v>1000</v>
      </c>
      <c r="C41" s="11">
        <v>780</v>
      </c>
      <c r="D41" s="10">
        <f t="shared" si="4"/>
        <v>220</v>
      </c>
      <c r="E41" s="15"/>
      <c r="F41" s="15"/>
      <c r="G41" s="15"/>
      <c r="H41" s="15"/>
      <c r="I41" s="15"/>
    </row>
    <row r="42" spans="1:9" ht="15" thickBot="1" x14ac:dyDescent="0.35">
      <c r="A42" s="4" t="s">
        <v>7</v>
      </c>
      <c r="B42" s="12">
        <f>SUM(B37:B41)</f>
        <v>5350</v>
      </c>
      <c r="C42" s="12">
        <f>SUM(C37:C41)</f>
        <v>4820</v>
      </c>
      <c r="D42" s="12">
        <f>SUM(D37:D41)</f>
        <v>530</v>
      </c>
      <c r="E42" s="15"/>
      <c r="F42" s="15"/>
      <c r="G42" s="15"/>
      <c r="H42" s="15"/>
      <c r="I42" s="15"/>
    </row>
    <row r="43" spans="1:9" ht="15" thickBot="1" x14ac:dyDescent="0.35">
      <c r="A43" s="16"/>
      <c r="B43" s="16"/>
      <c r="C43" s="16"/>
      <c r="D43" s="16"/>
      <c r="E43" s="15"/>
      <c r="F43" s="15"/>
      <c r="G43" s="15"/>
      <c r="H43" s="15"/>
      <c r="I43" s="15"/>
    </row>
    <row r="44" spans="1:9" ht="15" thickBot="1" x14ac:dyDescent="0.35">
      <c r="A44" s="5" t="s">
        <v>18</v>
      </c>
      <c r="B44" s="5" t="s">
        <v>19</v>
      </c>
      <c r="C44" s="5" t="s">
        <v>1</v>
      </c>
      <c r="D44" s="5" t="s">
        <v>2</v>
      </c>
      <c r="E44" s="15"/>
      <c r="F44" s="15"/>
      <c r="G44" s="15"/>
      <c r="H44" s="15"/>
      <c r="I44" s="15"/>
    </row>
    <row r="45" spans="1:9" ht="15" thickBot="1" x14ac:dyDescent="0.35">
      <c r="A45" s="1" t="s">
        <v>8</v>
      </c>
      <c r="B45" s="9">
        <v>1000</v>
      </c>
      <c r="C45" s="9">
        <v>800</v>
      </c>
      <c r="D45" s="10">
        <f>B45-C45</f>
        <v>200</v>
      </c>
      <c r="E45" s="15"/>
      <c r="F45" s="15"/>
      <c r="G45" s="15"/>
      <c r="H45" s="15"/>
      <c r="I45" s="15"/>
    </row>
    <row r="46" spans="1:9" ht="15" thickBot="1" x14ac:dyDescent="0.35">
      <c r="A46" s="2" t="s">
        <v>9</v>
      </c>
      <c r="B46" s="11">
        <v>650</v>
      </c>
      <c r="C46" s="11">
        <v>600</v>
      </c>
      <c r="D46" s="10">
        <f t="shared" ref="D46:D49" si="5">B46-C46</f>
        <v>50</v>
      </c>
      <c r="E46" s="15"/>
      <c r="F46" s="15"/>
      <c r="G46" s="15"/>
      <c r="H46" s="15"/>
      <c r="I46" s="15"/>
    </row>
    <row r="47" spans="1:9" ht="15" thickBot="1" x14ac:dyDescent="0.35">
      <c r="A47" s="3" t="s">
        <v>10</v>
      </c>
      <c r="B47" s="11">
        <v>700</v>
      </c>
      <c r="C47" s="11">
        <v>550</v>
      </c>
      <c r="D47" s="10">
        <f t="shared" si="5"/>
        <v>150</v>
      </c>
      <c r="E47" s="15"/>
      <c r="F47" s="15"/>
      <c r="G47" s="15"/>
      <c r="H47" s="15"/>
      <c r="I47" s="15"/>
    </row>
    <row r="48" spans="1:9" ht="15" thickBot="1" x14ac:dyDescent="0.35">
      <c r="A48" s="1" t="s">
        <v>11</v>
      </c>
      <c r="B48" s="9">
        <v>600</v>
      </c>
      <c r="C48" s="9">
        <v>400</v>
      </c>
      <c r="D48" s="10">
        <f t="shared" si="5"/>
        <v>200</v>
      </c>
      <c r="E48" s="15"/>
      <c r="F48" s="15"/>
      <c r="G48" s="15"/>
      <c r="H48" s="15"/>
      <c r="I48" s="15"/>
    </row>
    <row r="49" spans="1:9" ht="15" thickBot="1" x14ac:dyDescent="0.35">
      <c r="A49" s="2" t="s">
        <v>12</v>
      </c>
      <c r="B49" s="11">
        <v>800</v>
      </c>
      <c r="C49" s="11">
        <v>700</v>
      </c>
      <c r="D49" s="10">
        <f t="shared" si="5"/>
        <v>100</v>
      </c>
      <c r="E49" s="15"/>
      <c r="F49" s="15"/>
      <c r="G49" s="15"/>
      <c r="H49" s="15"/>
      <c r="I49" s="15"/>
    </row>
    <row r="50" spans="1:9" ht="15" thickBot="1" x14ac:dyDescent="0.35">
      <c r="A50" s="4" t="s">
        <v>7</v>
      </c>
      <c r="B50" s="12">
        <f>SUM(B45:B49)</f>
        <v>3750</v>
      </c>
      <c r="C50" s="12">
        <f>SUM(C45:C49)</f>
        <v>3050</v>
      </c>
      <c r="D50" s="12">
        <f>SUM(D45:D49)</f>
        <v>700</v>
      </c>
      <c r="E50" s="15"/>
      <c r="F50" s="15"/>
      <c r="G50" s="15"/>
      <c r="H50" s="15"/>
      <c r="I50" s="15"/>
    </row>
  </sheetData>
  <mergeCells count="5">
    <mergeCell ref="E5:H5"/>
    <mergeCell ref="E6:I50"/>
    <mergeCell ref="A1:K3"/>
    <mergeCell ref="I4:K4"/>
    <mergeCell ref="A5:D5"/>
  </mergeCells>
  <pageMargins left="0.7" right="0.7" top="0.75" bottom="0.75" header="0.3" footer="0.3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ComsDev</dc:creator>
  <cp:lastModifiedBy>ComsDev</cp:lastModifiedBy>
  <cp:lastPrinted>2021-06-18T07:40:53Z</cp:lastPrinted>
  <dcterms:created xsi:type="dcterms:W3CDTF">2021-06-18T06:32:44Z</dcterms:created>
  <dcterms:modified xsi:type="dcterms:W3CDTF">2021-06-18T07:42:33Z</dcterms:modified>
</cp:coreProperties>
</file>