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sDev\Desktop\"/>
    </mc:Choice>
  </mc:AlternateContent>
  <xr:revisionPtr revIDLastSave="0" documentId="13_ncr:1_{736D33A0-80CF-4D8E-8991-31FC6F1170F6}" xr6:coauthVersionLast="47" xr6:coauthVersionMax="47" xr10:uidLastSave="{00000000-0000-0000-0000-000000000000}"/>
  <bookViews>
    <workbookView xWindow="-108" yWindow="-108" windowWidth="23256" windowHeight="12576" xr2:uid="{BA9B7D4A-736C-4F64-A5BF-A7474892D6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D25" i="1"/>
  <c r="F25" i="1" s="1"/>
  <c r="D26" i="1"/>
  <c r="F26" i="1" s="1"/>
  <c r="D27" i="1"/>
  <c r="F27" i="1" s="1"/>
  <c r="D28" i="1"/>
  <c r="F28" i="1" s="1"/>
  <c r="D29" i="1"/>
  <c r="D30" i="1"/>
  <c r="F30" i="1" s="1"/>
  <c r="D31" i="1"/>
  <c r="F31" i="1" s="1"/>
  <c r="D32" i="1"/>
  <c r="F32" i="1" s="1"/>
  <c r="D33" i="1"/>
  <c r="F33" i="1" s="1"/>
  <c r="D34" i="1"/>
  <c r="F34" i="1" s="1"/>
  <c r="D35" i="1"/>
  <c r="F35" i="1" s="1"/>
  <c r="D36" i="1"/>
  <c r="F36" i="1" s="1"/>
  <c r="D24" i="1"/>
  <c r="F24" i="1" s="1"/>
  <c r="D37" i="1" l="1"/>
  <c r="F29" i="1"/>
  <c r="F37" i="1" s="1"/>
</calcChain>
</file>

<file path=xl/sharedStrings.xml><?xml version="1.0" encoding="utf-8"?>
<sst xmlns="http://schemas.openxmlformats.org/spreadsheetml/2006/main" count="19" uniqueCount="19">
  <si>
    <t>Event Budget Template</t>
  </si>
  <si>
    <t>EXPENSES</t>
  </si>
  <si>
    <t>Qty</t>
  </si>
  <si>
    <t>BUDGET</t>
  </si>
  <si>
    <t>ACTUAL</t>
  </si>
  <si>
    <t>DIFFERENCE</t>
  </si>
  <si>
    <t>Site staff</t>
  </si>
  <si>
    <t>Equipment</t>
  </si>
  <si>
    <t>Tables and chairs</t>
  </si>
  <si>
    <t>Flowers</t>
  </si>
  <si>
    <t>Candles</t>
  </si>
  <si>
    <t>Lighting</t>
  </si>
  <si>
    <t>Balloons</t>
  </si>
  <si>
    <t>Paper supplies</t>
  </si>
  <si>
    <t>Graphics work</t>
  </si>
  <si>
    <t>Photocopying/Printing</t>
  </si>
  <si>
    <t>Postage</t>
  </si>
  <si>
    <t>TOTAL</t>
  </si>
  <si>
    <t>RATE PER PIECE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</si>
</sst>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4" borderId="1" xfId="2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2" borderId="0" xfId="0" applyFont="1" applyFill="1"/>
    <xf numFmtId="0" fontId="4" fillId="4" borderId="2" xfId="2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0" fillId="5" borderId="0" xfId="0" applyFill="1"/>
    <xf numFmtId="0" fontId="0" fillId="5" borderId="0" xfId="0" applyFill="1" applyBorder="1"/>
  </cellXfs>
  <cellStyles count="4">
    <cellStyle name="Currency 2" xfId="3" xr:uid="{BBE8B09F-6C3D-4F3F-888A-A700107E93BD}"/>
    <cellStyle name="Normal" xfId="0" builtinId="0"/>
    <cellStyle name="Normal 3" xfId="1" xr:uid="{71562FD1-3956-4133-BC1F-1D1F082803CE}"/>
    <cellStyle name="Percent 2" xfId="2" xr:uid="{FB2E0C75-2250-400A-BE6C-A018B7B640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bg1"/>
                </a:solidFill>
              </a:rPr>
              <a:t>Budget</a:t>
            </a:r>
            <a:r>
              <a:rPr lang="en-US" b="1" baseline="0">
                <a:solidFill>
                  <a:schemeClr val="bg1"/>
                </a:solidFill>
              </a:rPr>
              <a:t> Vs Actual</a:t>
            </a:r>
            <a:endParaRPr lang="en-US" b="1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Sheet1!$D$23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  <a:sp3d/>
          </c:spPr>
          <c:invertIfNegative val="0"/>
          <c:cat>
            <c:strRef>
              <c:f>Sheet1!$A$24:$A$36</c:f>
              <c:strCache>
                <c:ptCount val="11"/>
                <c:pt idx="0">
                  <c:v>Site staff</c:v>
                </c:pt>
                <c:pt idx="1">
                  <c:v>Equipment</c:v>
                </c:pt>
                <c:pt idx="2">
                  <c:v>Tables and chairs</c:v>
                </c:pt>
                <c:pt idx="3">
                  <c:v>Flowers</c:v>
                </c:pt>
                <c:pt idx="4">
                  <c:v>Candles</c:v>
                </c:pt>
                <c:pt idx="5">
                  <c:v>Lighting</c:v>
                </c:pt>
                <c:pt idx="6">
                  <c:v>Balloons</c:v>
                </c:pt>
                <c:pt idx="7">
                  <c:v>Paper supplies</c:v>
                </c:pt>
                <c:pt idx="8">
                  <c:v>Graphics work</c:v>
                </c:pt>
                <c:pt idx="9">
                  <c:v>Photocopying/Printing</c:v>
                </c:pt>
                <c:pt idx="10">
                  <c:v>Postage</c:v>
                </c:pt>
              </c:strCache>
            </c:strRef>
          </c:cat>
          <c:val>
            <c:numRef>
              <c:f>Sheet1!$D$24:$D$36</c:f>
              <c:numCache>
                <c:formatCode>General</c:formatCode>
                <c:ptCount val="13"/>
                <c:pt idx="0">
                  <c:v>2000</c:v>
                </c:pt>
                <c:pt idx="1">
                  <c:v>3200</c:v>
                </c:pt>
                <c:pt idx="2">
                  <c:v>9000</c:v>
                </c:pt>
                <c:pt idx="3">
                  <c:v>6000</c:v>
                </c:pt>
                <c:pt idx="4">
                  <c:v>5000</c:v>
                </c:pt>
                <c:pt idx="5">
                  <c:v>3600</c:v>
                </c:pt>
                <c:pt idx="6">
                  <c:v>3500</c:v>
                </c:pt>
                <c:pt idx="7">
                  <c:v>2000</c:v>
                </c:pt>
                <c:pt idx="8">
                  <c:v>2400</c:v>
                </c:pt>
                <c:pt idx="9">
                  <c:v>1500</c:v>
                </c:pt>
                <c:pt idx="10">
                  <c:v>5000</c:v>
                </c:pt>
                <c:pt idx="11">
                  <c:v>3600</c:v>
                </c:pt>
                <c:pt idx="12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A-4DD2-B428-9570F2976E64}"/>
            </c:ext>
          </c:extLst>
        </c:ser>
        <c:ser>
          <c:idx val="1"/>
          <c:order val="1"/>
          <c:tx>
            <c:strRef>
              <c:f>Sheet1!$E$23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  <a:sp3d/>
          </c:spPr>
          <c:invertIfNegative val="0"/>
          <c:cat>
            <c:strRef>
              <c:f>Sheet1!$A$24:$A$36</c:f>
              <c:strCache>
                <c:ptCount val="11"/>
                <c:pt idx="0">
                  <c:v>Site staff</c:v>
                </c:pt>
                <c:pt idx="1">
                  <c:v>Equipment</c:v>
                </c:pt>
                <c:pt idx="2">
                  <c:v>Tables and chairs</c:v>
                </c:pt>
                <c:pt idx="3">
                  <c:v>Flowers</c:v>
                </c:pt>
                <c:pt idx="4">
                  <c:v>Candles</c:v>
                </c:pt>
                <c:pt idx="5">
                  <c:v>Lighting</c:v>
                </c:pt>
                <c:pt idx="6">
                  <c:v>Balloons</c:v>
                </c:pt>
                <c:pt idx="7">
                  <c:v>Paper supplies</c:v>
                </c:pt>
                <c:pt idx="8">
                  <c:v>Graphics work</c:v>
                </c:pt>
                <c:pt idx="9">
                  <c:v>Photocopying/Printing</c:v>
                </c:pt>
                <c:pt idx="10">
                  <c:v>Postage</c:v>
                </c:pt>
              </c:strCache>
            </c:strRef>
          </c:cat>
          <c:val>
            <c:numRef>
              <c:f>Sheet1!$E$24:$E$36</c:f>
              <c:numCache>
                <c:formatCode>General</c:formatCode>
                <c:ptCount val="13"/>
                <c:pt idx="0">
                  <c:v>400</c:v>
                </c:pt>
                <c:pt idx="1">
                  <c:v>2800</c:v>
                </c:pt>
                <c:pt idx="2">
                  <c:v>8200</c:v>
                </c:pt>
                <c:pt idx="3">
                  <c:v>5600</c:v>
                </c:pt>
                <c:pt idx="4">
                  <c:v>4100</c:v>
                </c:pt>
                <c:pt idx="5">
                  <c:v>2950</c:v>
                </c:pt>
                <c:pt idx="6">
                  <c:v>2800</c:v>
                </c:pt>
                <c:pt idx="7">
                  <c:v>1600</c:v>
                </c:pt>
                <c:pt idx="8">
                  <c:v>2100</c:v>
                </c:pt>
                <c:pt idx="9">
                  <c:v>1350</c:v>
                </c:pt>
                <c:pt idx="10">
                  <c:v>4660</c:v>
                </c:pt>
                <c:pt idx="11">
                  <c:v>3260</c:v>
                </c:pt>
                <c:pt idx="12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9A-4DD2-B428-9570F2976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3518384"/>
        <c:axId val="523517400"/>
        <c:axId val="526345472"/>
      </c:bar3DChart>
      <c:catAx>
        <c:axId val="52351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523517400"/>
        <c:crosses val="autoZero"/>
        <c:auto val="1"/>
        <c:lblAlgn val="ctr"/>
        <c:lblOffset val="100"/>
        <c:noMultiLvlLbl val="0"/>
      </c:catAx>
      <c:valAx>
        <c:axId val="523517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523518384"/>
        <c:crosses val="autoZero"/>
        <c:crossBetween val="between"/>
      </c:valAx>
      <c:serAx>
        <c:axId val="526345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523517400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75000"/>
      </a:schemeClr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5</xdr:row>
      <xdr:rowOff>160020</xdr:rowOff>
    </xdr:from>
    <xdr:to>
      <xdr:col>6</xdr:col>
      <xdr:colOff>0</xdr:colOff>
      <xdr:row>21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2698C9-7F1A-4FAF-9430-115D1C5A0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300F9-41FE-4C36-998D-2CE14F2356A6}">
  <dimension ref="A1:F37"/>
  <sheetViews>
    <sheetView tabSelected="1" view="pageLayout" zoomScaleNormal="100" workbookViewId="0">
      <selection sqref="A1:F3"/>
    </sheetView>
  </sheetViews>
  <sheetFormatPr defaultRowHeight="14.4" x14ac:dyDescent="0.3"/>
  <cols>
    <col min="1" max="1" width="21" customWidth="1"/>
    <col min="3" max="3" width="17" customWidth="1"/>
    <col min="4" max="4" width="10.77734375" customWidth="1"/>
    <col min="5" max="5" width="10.6640625" customWidth="1"/>
    <col min="6" max="6" width="15" customWidth="1"/>
  </cols>
  <sheetData>
    <row r="1" spans="1:6" x14ac:dyDescent="0.3">
      <c r="A1" s="13"/>
      <c r="B1" s="13"/>
      <c r="C1" s="13"/>
      <c r="D1" s="13"/>
      <c r="E1" s="13"/>
      <c r="F1" s="13"/>
    </row>
    <row r="2" spans="1:6" x14ac:dyDescent="0.3">
      <c r="A2" s="13"/>
      <c r="B2" s="13"/>
      <c r="C2" s="13"/>
      <c r="D2" s="13"/>
      <c r="E2" s="13"/>
      <c r="F2" s="13"/>
    </row>
    <row r="3" spans="1:6" x14ac:dyDescent="0.3">
      <c r="A3" s="13"/>
      <c r="B3" s="13"/>
      <c r="C3" s="13"/>
      <c r="D3" s="13"/>
      <c r="E3" s="13"/>
      <c r="F3" s="13"/>
    </row>
    <row r="4" spans="1:6" ht="14.4" customHeight="1" x14ac:dyDescent="0.3">
      <c r="A4" s="11" t="s">
        <v>0</v>
      </c>
      <c r="B4" s="11"/>
      <c r="C4" s="11"/>
      <c r="D4" s="11"/>
      <c r="E4" s="11"/>
      <c r="F4" s="11"/>
    </row>
    <row r="5" spans="1:6" ht="14.4" customHeight="1" x14ac:dyDescent="0.3">
      <c r="A5" s="11"/>
      <c r="B5" s="11"/>
      <c r="C5" s="11"/>
      <c r="D5" s="11"/>
      <c r="E5" s="11"/>
      <c r="F5" s="11"/>
    </row>
    <row r="6" spans="1:6" ht="14.4" customHeight="1" x14ac:dyDescent="0.3">
      <c r="A6" s="11"/>
      <c r="B6" s="11"/>
      <c r="C6" s="11"/>
      <c r="D6" s="11"/>
      <c r="E6" s="11"/>
      <c r="F6" s="11"/>
    </row>
    <row r="7" spans="1:6" x14ac:dyDescent="0.3">
      <c r="A7" s="12"/>
      <c r="B7" s="12"/>
      <c r="C7" s="12"/>
      <c r="D7" s="12"/>
      <c r="E7" s="12"/>
      <c r="F7" s="12"/>
    </row>
    <row r="8" spans="1:6" x14ac:dyDescent="0.3">
      <c r="A8" s="12"/>
      <c r="B8" s="12"/>
      <c r="C8" s="12"/>
      <c r="D8" s="12"/>
      <c r="E8" s="12"/>
      <c r="F8" s="12"/>
    </row>
    <row r="9" spans="1:6" x14ac:dyDescent="0.3">
      <c r="A9" s="12"/>
      <c r="B9" s="12"/>
      <c r="C9" s="12"/>
      <c r="D9" s="12"/>
      <c r="E9" s="12"/>
      <c r="F9" s="12"/>
    </row>
    <row r="10" spans="1:6" x14ac:dyDescent="0.3">
      <c r="A10" s="12"/>
      <c r="B10" s="12"/>
      <c r="C10" s="12"/>
      <c r="D10" s="12"/>
      <c r="E10" s="12"/>
      <c r="F10" s="12"/>
    </row>
    <row r="11" spans="1:6" x14ac:dyDescent="0.3">
      <c r="A11" s="12"/>
      <c r="B11" s="12"/>
      <c r="C11" s="12"/>
      <c r="D11" s="12"/>
      <c r="E11" s="12"/>
      <c r="F11" s="12"/>
    </row>
    <row r="12" spans="1:6" x14ac:dyDescent="0.3">
      <c r="A12" s="12"/>
      <c r="B12" s="12"/>
      <c r="C12" s="12"/>
      <c r="D12" s="12"/>
      <c r="E12" s="12"/>
      <c r="F12" s="12"/>
    </row>
    <row r="13" spans="1:6" x14ac:dyDescent="0.3">
      <c r="A13" s="12"/>
      <c r="B13" s="12"/>
      <c r="C13" s="12"/>
      <c r="D13" s="12"/>
      <c r="E13" s="12"/>
      <c r="F13" s="12"/>
    </row>
    <row r="14" spans="1:6" x14ac:dyDescent="0.3">
      <c r="A14" s="12"/>
      <c r="B14" s="12"/>
      <c r="C14" s="12"/>
      <c r="D14" s="12"/>
      <c r="E14" s="12"/>
      <c r="F14" s="12"/>
    </row>
    <row r="15" spans="1:6" x14ac:dyDescent="0.3">
      <c r="A15" s="12"/>
      <c r="B15" s="12"/>
      <c r="C15" s="12"/>
      <c r="D15" s="12"/>
      <c r="E15" s="12"/>
      <c r="F15" s="12"/>
    </row>
    <row r="16" spans="1:6" x14ac:dyDescent="0.3">
      <c r="A16" s="12"/>
      <c r="B16" s="12"/>
      <c r="C16" s="12"/>
      <c r="D16" s="12"/>
      <c r="E16" s="12"/>
      <c r="F16" s="12"/>
    </row>
    <row r="17" spans="1:6" x14ac:dyDescent="0.3">
      <c r="A17" s="12"/>
      <c r="B17" s="12"/>
      <c r="C17" s="12"/>
      <c r="D17" s="12"/>
      <c r="E17" s="12"/>
      <c r="F17" s="12"/>
    </row>
    <row r="18" spans="1:6" x14ac:dyDescent="0.3">
      <c r="A18" s="12"/>
      <c r="B18" s="12"/>
      <c r="C18" s="12"/>
      <c r="D18" s="12"/>
      <c r="E18" s="12"/>
      <c r="F18" s="12"/>
    </row>
    <row r="19" spans="1:6" x14ac:dyDescent="0.3">
      <c r="A19" s="12"/>
      <c r="B19" s="12"/>
      <c r="C19" s="12"/>
      <c r="D19" s="12"/>
      <c r="E19" s="12"/>
      <c r="F19" s="12"/>
    </row>
    <row r="20" spans="1:6" x14ac:dyDescent="0.3">
      <c r="A20" s="13"/>
      <c r="B20" s="13"/>
      <c r="C20" s="13"/>
      <c r="D20" s="13"/>
      <c r="E20" s="13"/>
      <c r="F20" s="13"/>
    </row>
    <row r="21" spans="1:6" x14ac:dyDescent="0.3">
      <c r="A21" s="13"/>
      <c r="B21" s="13"/>
      <c r="C21" s="13"/>
      <c r="D21" s="13"/>
      <c r="E21" s="13"/>
      <c r="F21" s="13"/>
    </row>
    <row r="22" spans="1:6" x14ac:dyDescent="0.3">
      <c r="A22" s="13"/>
      <c r="B22" s="13"/>
      <c r="C22" s="13"/>
      <c r="D22" s="13"/>
      <c r="E22" s="13"/>
      <c r="F22" s="13"/>
    </row>
    <row r="23" spans="1:6" ht="18" x14ac:dyDescent="0.35">
      <c r="A23" s="6" t="s">
        <v>1</v>
      </c>
      <c r="B23" s="2" t="s">
        <v>2</v>
      </c>
      <c r="C23" s="2" t="s">
        <v>18</v>
      </c>
      <c r="D23" s="2" t="s">
        <v>3</v>
      </c>
      <c r="E23" s="2" t="s">
        <v>4</v>
      </c>
      <c r="F23" s="3" t="s">
        <v>5</v>
      </c>
    </row>
    <row r="24" spans="1:6" ht="15.6" x14ac:dyDescent="0.3">
      <c r="A24" s="9" t="s">
        <v>6</v>
      </c>
      <c r="B24" s="7">
        <v>40</v>
      </c>
      <c r="C24" s="4">
        <v>50</v>
      </c>
      <c r="D24" s="4">
        <f>B24*C24</f>
        <v>2000</v>
      </c>
      <c r="E24" s="4">
        <v>400</v>
      </c>
      <c r="F24" s="4">
        <f>D24-E24</f>
        <v>1600</v>
      </c>
    </row>
    <row r="25" spans="1:6" ht="15.6" x14ac:dyDescent="0.3">
      <c r="A25" s="9" t="s">
        <v>7</v>
      </c>
      <c r="B25" s="8">
        <v>40</v>
      </c>
      <c r="C25" s="5">
        <v>80</v>
      </c>
      <c r="D25" s="4">
        <f t="shared" ref="D25:D36" si="0">B25*C25</f>
        <v>3200</v>
      </c>
      <c r="E25" s="5">
        <v>2800</v>
      </c>
      <c r="F25" s="4">
        <f t="shared" ref="F25:F36" si="1">D25-E25</f>
        <v>400</v>
      </c>
    </row>
    <row r="26" spans="1:6" ht="15.6" x14ac:dyDescent="0.3">
      <c r="A26" s="9" t="s">
        <v>8</v>
      </c>
      <c r="B26" s="8">
        <v>30</v>
      </c>
      <c r="C26" s="5">
        <v>300</v>
      </c>
      <c r="D26" s="4">
        <f t="shared" si="0"/>
        <v>9000</v>
      </c>
      <c r="E26" s="5">
        <v>8200</v>
      </c>
      <c r="F26" s="4">
        <f t="shared" si="1"/>
        <v>800</v>
      </c>
    </row>
    <row r="27" spans="1:6" ht="15.6" x14ac:dyDescent="0.3">
      <c r="A27" s="9" t="s">
        <v>9</v>
      </c>
      <c r="B27" s="8">
        <v>300</v>
      </c>
      <c r="C27" s="5">
        <v>20</v>
      </c>
      <c r="D27" s="4">
        <f t="shared" si="0"/>
        <v>6000</v>
      </c>
      <c r="E27" s="5">
        <v>5600</v>
      </c>
      <c r="F27" s="4">
        <f t="shared" si="1"/>
        <v>400</v>
      </c>
    </row>
    <row r="28" spans="1:6" ht="15.6" x14ac:dyDescent="0.3">
      <c r="A28" s="9" t="s">
        <v>10</v>
      </c>
      <c r="B28" s="8">
        <v>200</v>
      </c>
      <c r="C28" s="5">
        <v>25</v>
      </c>
      <c r="D28" s="4">
        <f t="shared" si="0"/>
        <v>5000</v>
      </c>
      <c r="E28" s="5">
        <v>4100</v>
      </c>
      <c r="F28" s="4">
        <f t="shared" si="1"/>
        <v>900</v>
      </c>
    </row>
    <row r="29" spans="1:6" ht="15.6" x14ac:dyDescent="0.3">
      <c r="A29" s="9" t="s">
        <v>11</v>
      </c>
      <c r="B29" s="8">
        <v>80</v>
      </c>
      <c r="C29" s="5">
        <v>45</v>
      </c>
      <c r="D29" s="4">
        <f t="shared" si="0"/>
        <v>3600</v>
      </c>
      <c r="E29" s="5">
        <v>2950</v>
      </c>
      <c r="F29" s="4">
        <f t="shared" si="1"/>
        <v>650</v>
      </c>
    </row>
    <row r="30" spans="1:6" ht="15.6" x14ac:dyDescent="0.3">
      <c r="A30" s="9" t="s">
        <v>12</v>
      </c>
      <c r="B30" s="8">
        <v>500</v>
      </c>
      <c r="C30" s="5">
        <v>7</v>
      </c>
      <c r="D30" s="4">
        <f t="shared" si="0"/>
        <v>3500</v>
      </c>
      <c r="E30" s="5">
        <v>2800</v>
      </c>
      <c r="F30" s="4">
        <f t="shared" si="1"/>
        <v>700</v>
      </c>
    </row>
    <row r="31" spans="1:6" ht="15.6" x14ac:dyDescent="0.3">
      <c r="A31" s="9" t="s">
        <v>13</v>
      </c>
      <c r="B31" s="8">
        <v>200</v>
      </c>
      <c r="C31" s="5">
        <v>10</v>
      </c>
      <c r="D31" s="4">
        <f t="shared" si="0"/>
        <v>2000</v>
      </c>
      <c r="E31" s="5">
        <v>1600</v>
      </c>
      <c r="F31" s="4">
        <f t="shared" si="1"/>
        <v>400</v>
      </c>
    </row>
    <row r="32" spans="1:6" ht="15.6" x14ac:dyDescent="0.3">
      <c r="A32" s="9" t="s">
        <v>14</v>
      </c>
      <c r="B32" s="8">
        <v>120</v>
      </c>
      <c r="C32" s="5">
        <v>20</v>
      </c>
      <c r="D32" s="4">
        <f t="shared" si="0"/>
        <v>2400</v>
      </c>
      <c r="E32" s="5">
        <v>2100</v>
      </c>
      <c r="F32" s="4">
        <f t="shared" si="1"/>
        <v>300</v>
      </c>
    </row>
    <row r="33" spans="1:6" ht="15.6" x14ac:dyDescent="0.3">
      <c r="A33" s="9" t="s">
        <v>15</v>
      </c>
      <c r="B33" s="8">
        <v>300</v>
      </c>
      <c r="C33" s="5">
        <v>5</v>
      </c>
      <c r="D33" s="4">
        <f t="shared" si="0"/>
        <v>1500</v>
      </c>
      <c r="E33" s="5">
        <v>1350</v>
      </c>
      <c r="F33" s="4">
        <f t="shared" si="1"/>
        <v>150</v>
      </c>
    </row>
    <row r="34" spans="1:6" ht="15.6" x14ac:dyDescent="0.3">
      <c r="A34" s="9" t="s">
        <v>16</v>
      </c>
      <c r="B34" s="8">
        <v>500</v>
      </c>
      <c r="C34" s="5">
        <v>10</v>
      </c>
      <c r="D34" s="4">
        <f t="shared" si="0"/>
        <v>5000</v>
      </c>
      <c r="E34" s="5">
        <v>4660</v>
      </c>
      <c r="F34" s="4">
        <f t="shared" si="1"/>
        <v>340</v>
      </c>
    </row>
    <row r="35" spans="1:6" ht="15.6" x14ac:dyDescent="0.3">
      <c r="A35" s="9"/>
      <c r="B35" s="8">
        <v>300</v>
      </c>
      <c r="C35" s="5">
        <v>12</v>
      </c>
      <c r="D35" s="4">
        <f t="shared" si="0"/>
        <v>3600</v>
      </c>
      <c r="E35" s="5">
        <v>3260</v>
      </c>
      <c r="F35" s="4">
        <f t="shared" si="1"/>
        <v>340</v>
      </c>
    </row>
    <row r="36" spans="1:6" ht="15.6" x14ac:dyDescent="0.3">
      <c r="A36" s="10"/>
      <c r="B36" s="8">
        <v>50</v>
      </c>
      <c r="C36" s="5">
        <v>20</v>
      </c>
      <c r="D36" s="4">
        <f t="shared" si="0"/>
        <v>1000</v>
      </c>
      <c r="E36" s="5">
        <v>800</v>
      </c>
      <c r="F36" s="4">
        <f t="shared" si="1"/>
        <v>200</v>
      </c>
    </row>
    <row r="37" spans="1:6" ht="15.6" x14ac:dyDescent="0.3">
      <c r="A37" s="1" t="s">
        <v>17</v>
      </c>
      <c r="B37" s="1"/>
      <c r="C37" s="1"/>
      <c r="D37" s="2">
        <f>SUM(D24:D36)</f>
        <v>47800</v>
      </c>
      <c r="E37" s="2">
        <f>SUM(E24:E36)</f>
        <v>40620</v>
      </c>
      <c r="F37" s="2">
        <f>SUM(F24:F36)</f>
        <v>7180</v>
      </c>
    </row>
  </sheetData>
  <mergeCells count="4">
    <mergeCell ref="A4:F6"/>
    <mergeCell ref="A7:F19"/>
    <mergeCell ref="A20:F22"/>
    <mergeCell ref="A1:F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ComsDev</dc:creator>
  <cp:lastModifiedBy>ComsDev</cp:lastModifiedBy>
  <cp:lastPrinted>2021-06-19T12:22:29Z</cp:lastPrinted>
  <dcterms:created xsi:type="dcterms:W3CDTF">2021-06-19T12:02:48Z</dcterms:created>
  <dcterms:modified xsi:type="dcterms:W3CDTF">2021-06-19T12:23:16Z</dcterms:modified>
</cp:coreProperties>
</file>